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<sst xmlns="http://schemas.openxmlformats.org/spreadsheetml/2006/main" count="19" uniqueCount="19">
  <si>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Выполнение работ по содержанию и ремонту ж/ф и</t>
  </si>
  <si>
    <t>внутридомовых сетей по адресу : д.Морозовица, Якутино д.9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</si>
  <si>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</si>
  <si>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</si>
  <si>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</si>
  <si>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</si>
  <si>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</si>
  <si>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</si>
  <si>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</si>
  <si>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</si>
  <si>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</si>
  <si>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Апрель</t>
  </si>
  <si>
    <t>107,8 кв.м</t>
  </si>
  <si>
    <t>Ремонт 2-х печей в кв.1</t>
  </si>
  <si>
    <t>Материалы для ремонта печей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</si>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</sst>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2"/>
  <sheetViews>
    <sheetView tabSelected="1" zoomScalePageLayoutView="0" workbookViewId="0" topLeftCell="A16">
      <selection activeCell="D40" sqref="D40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12</v>
      </c>
    </row>
    <row r="12" spans="1:10" s="10" customFormat="1" ht="12.75">
      <c r="A12" s="15"/>
      <c r="B12" s="16"/>
      <c r="C12" s="16"/>
      <c r="D12" s="16"/>
      <c r="E12" s="16"/>
      <c r="F12" s="16" t="s">
        <v>15</v>
      </c>
      <c r="G12" s="16"/>
      <c r="H12" s="16"/>
      <c r="I12" s="16"/>
      <c r="J12" s="17"/>
    </row>
    <row r="13" spans="1:10" ht="12.75">
      <c r="A13" s="5"/>
      <c r="B13" s="18" t="s">
        <v>4</v>
      </c>
      <c r="C13" s="18"/>
      <c r="D13" s="18"/>
      <c r="E13" s="18"/>
      <c r="F13" s="18"/>
      <c r="G13" s="18"/>
      <c r="H13" s="18"/>
      <c r="I13" s="19"/>
      <c r="J13" s="19">
        <v>11745.96</v>
      </c>
    </row>
    <row r="14" spans="1:10" ht="12.75">
      <c r="A14" s="5"/>
      <c r="B14" s="18" t="s">
        <v>5</v>
      </c>
      <c r="C14" s="18"/>
      <c r="D14" s="18"/>
      <c r="E14" s="18"/>
      <c r="F14" s="18"/>
      <c r="G14" s="18"/>
      <c r="H14" s="18"/>
      <c r="I14" s="19"/>
      <c r="J14" s="19">
        <v>27151.16</v>
      </c>
    </row>
    <row r="15" spans="1:10" ht="12.75">
      <c r="A15" s="5"/>
      <c r="B15" s="18" t="s">
        <v>6</v>
      </c>
      <c r="C15" s="18"/>
      <c r="D15" s="18"/>
      <c r="E15" s="18"/>
      <c r="F15" s="18"/>
      <c r="G15" s="18"/>
      <c r="H15" s="18"/>
      <c r="I15" s="19"/>
      <c r="J15" s="19">
        <v>11745.96</v>
      </c>
    </row>
    <row r="16" spans="1:10" ht="13.5" thickBot="1">
      <c r="A16" s="5"/>
      <c r="B16" s="20" t="s">
        <v>7</v>
      </c>
      <c r="C16" s="20"/>
      <c r="D16" s="20"/>
      <c r="E16" s="20"/>
      <c r="F16" s="20"/>
      <c r="G16" s="20"/>
      <c r="H16" s="20"/>
      <c r="I16" s="21"/>
      <c r="J16" s="21">
        <f>J14+J15</f>
        <v>38897.119999999995</v>
      </c>
    </row>
    <row r="17" spans="1:10" ht="12.75">
      <c r="A17" s="11"/>
      <c r="B17" s="32"/>
      <c r="C17" s="33"/>
      <c r="D17" s="33"/>
      <c r="E17" s="33"/>
      <c r="F17" s="33"/>
      <c r="G17" s="33"/>
      <c r="H17" s="33"/>
      <c r="I17" s="34"/>
      <c r="J17" s="35"/>
    </row>
    <row r="18" spans="1:10" s="12" customFormat="1" ht="15.75">
      <c r="A18" s="23"/>
      <c r="B18" s="36" t="s">
        <v>16</v>
      </c>
      <c r="C18" s="37"/>
      <c r="D18" s="37"/>
      <c r="E18" s="37"/>
      <c r="F18" s="37"/>
      <c r="G18" s="37"/>
      <c r="H18" s="37"/>
      <c r="I18" s="38"/>
      <c r="J18" s="39">
        <f>J21+J22</f>
        <v>15691.266</v>
      </c>
    </row>
    <row r="19" spans="1:10" ht="13.5" thickBot="1">
      <c r="A19" s="11"/>
      <c r="B19" s="40"/>
      <c r="C19" s="41"/>
      <c r="D19" s="41"/>
      <c r="E19" s="41"/>
      <c r="F19" s="41"/>
      <c r="G19" s="41"/>
      <c r="H19" s="41"/>
      <c r="I19" s="42"/>
      <c r="J19" s="43"/>
    </row>
    <row r="20" spans="1:10" ht="12.75">
      <c r="A20" s="5"/>
      <c r="B20" s="25" t="s">
        <v>8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4" t="s">
        <v>9</v>
      </c>
      <c r="C21" s="44"/>
      <c r="D21" s="44"/>
      <c r="E21" s="44"/>
      <c r="F21" s="44"/>
      <c r="G21" s="44"/>
      <c r="H21" s="44"/>
      <c r="I21" s="45"/>
      <c r="J21" s="46">
        <f>J13*10%</f>
        <v>1174.596</v>
      </c>
    </row>
    <row r="22" spans="1:10" s="10" customFormat="1" ht="12.75">
      <c r="A22" s="6"/>
      <c r="B22" s="44" t="s">
        <v>17</v>
      </c>
      <c r="C22" s="44"/>
      <c r="D22" s="44"/>
      <c r="E22" s="44"/>
      <c r="F22" s="44"/>
      <c r="G22" s="44"/>
      <c r="H22" s="44"/>
      <c r="I22" s="45"/>
      <c r="J22" s="45">
        <f>SUM(J23:J29)</f>
        <v>14516.67</v>
      </c>
    </row>
    <row r="23" spans="1:10" s="10" customFormat="1" ht="12.75">
      <c r="A23" s="6"/>
      <c r="B23" s="8" t="s">
        <v>10</v>
      </c>
      <c r="C23" s="8"/>
      <c r="D23" s="8"/>
      <c r="E23" s="8"/>
      <c r="F23" s="8"/>
      <c r="G23" s="8"/>
      <c r="H23" s="8"/>
      <c r="I23" s="9"/>
      <c r="J23" s="9"/>
    </row>
    <row r="24" spans="1:10" s="10" customFormat="1" ht="12.75">
      <c r="A24" s="6"/>
      <c r="B24" s="8" t="s">
        <v>11</v>
      </c>
      <c r="C24" s="8"/>
      <c r="D24" s="8"/>
      <c r="E24" s="8"/>
      <c r="F24" s="8"/>
      <c r="G24" s="8"/>
      <c r="H24" s="8"/>
      <c r="I24" s="9"/>
      <c r="J24" s="9"/>
    </row>
    <row r="25" spans="1:10" ht="12.75">
      <c r="A25" s="5">
        <v>1</v>
      </c>
      <c r="B25" s="28" t="s">
        <v>13</v>
      </c>
      <c r="C25" s="4"/>
      <c r="D25" s="4"/>
      <c r="E25" s="4"/>
      <c r="F25" s="4"/>
      <c r="G25" s="4"/>
      <c r="H25" s="4"/>
      <c r="I25" s="27"/>
      <c r="J25" s="27">
        <v>10526.67</v>
      </c>
    </row>
    <row r="26" spans="1:10" ht="12.75">
      <c r="A26" s="5">
        <v>2</v>
      </c>
      <c r="B26" s="28" t="s">
        <v>14</v>
      </c>
      <c r="C26" s="4"/>
      <c r="D26" s="4"/>
      <c r="E26" s="4"/>
      <c r="F26" s="4"/>
      <c r="G26" s="4"/>
      <c r="H26" s="4"/>
      <c r="I26" s="27"/>
      <c r="J26" s="27">
        <v>3990</v>
      </c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3.5" thickBot="1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11"/>
      <c r="B30" s="22"/>
      <c r="C30" s="3"/>
      <c r="D30" s="3"/>
      <c r="E30" s="3"/>
      <c r="F30" s="3"/>
      <c r="G30" s="3"/>
      <c r="H30" s="3"/>
      <c r="I30" s="3"/>
      <c r="J30" s="13"/>
    </row>
    <row r="31" spans="1:10" s="12" customFormat="1" ht="15.75">
      <c r="A31" s="23"/>
      <c r="B31" s="29" t="s">
        <v>18</v>
      </c>
      <c r="C31" s="30"/>
      <c r="D31" s="30"/>
      <c r="E31" s="30"/>
      <c r="F31" s="30"/>
      <c r="G31" s="30"/>
      <c r="H31" s="30"/>
      <c r="I31" s="30"/>
      <c r="J31" s="31">
        <f>J16-J18</f>
        <v>23205.853999999996</v>
      </c>
    </row>
    <row r="32" spans="1:10" ht="13.5" thickBot="1">
      <c r="A32" s="11"/>
      <c r="B32" s="24"/>
      <c r="C32" s="7"/>
      <c r="D32" s="7"/>
      <c r="E32" s="7"/>
      <c r="F32" s="7"/>
      <c r="G32" s="7"/>
      <c r="H32" s="7"/>
      <c r="I32" s="7"/>
      <c r="J3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2016-05-13T06:22:33Z</dcterms:modified>
  <cp:category/>
  <cp:version/>
  <cp:contentType/>
  <cp:contentStatus/>
</cp:coreProperties>
</file>