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<sst xmlns="http://schemas.openxmlformats.org/spreadsheetml/2006/main" count="21" uniqueCount="21">
  <si>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Выполнение работ по содержанию и ремонту ж/ф и</t>
  </si>
  <si>
    <t>Материалы для ремонта печи в кв.6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</si>
  <si>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</si>
  <si>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</si>
  <si>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</si>
  <si>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</si>
  <si>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</si>
  <si>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</si>
  <si>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Январь</t>
  </si>
  <si>
    <t>внутридомовых сетей по адресу : п.Коромыслово, ул.Заводская, д.6</t>
  </si>
  <si>
    <t>437,5 кв.м</t>
  </si>
  <si>
    <t>Чистка колодцев печных труб - 14шт</t>
  </si>
  <si>
    <t>Сентябрь</t>
  </si>
  <si>
    <t>Чистка колодцев печных труб - 18шт</t>
  </si>
  <si>
    <t>Октябрь</t>
  </si>
  <si>
    <t>Ремонт печи в кв.6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</si>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</sst>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4">
      <selection activeCell="J27" sqref="J2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9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10</v>
      </c>
    </row>
    <row r="12" spans="1:10" s="9" customFormat="1" ht="12.75">
      <c r="A12" s="17"/>
      <c r="B12" s="18"/>
      <c r="C12" s="18"/>
      <c r="D12" s="18"/>
      <c r="E12" s="18"/>
      <c r="F12" s="18" t="s">
        <v>16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52407.88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-63059.59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26842.35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4">
        <f>J14+J15</f>
        <v>-36217.24</v>
      </c>
    </row>
    <row r="17" spans="1:10" ht="12.75">
      <c r="A17" s="16"/>
      <c r="B17" s="32"/>
      <c r="C17" s="33"/>
      <c r="D17" s="33"/>
      <c r="E17" s="33"/>
      <c r="F17" s="33"/>
      <c r="G17" s="33"/>
      <c r="H17" s="33"/>
      <c r="I17" s="34"/>
      <c r="J17" s="35"/>
    </row>
    <row r="18" spans="1:10" s="14" customFormat="1" ht="15.75">
      <c r="A18" s="25"/>
      <c r="B18" s="36" t="s">
        <v>17</v>
      </c>
      <c r="C18" s="37"/>
      <c r="D18" s="37"/>
      <c r="E18" s="37"/>
      <c r="F18" s="37"/>
      <c r="G18" s="37"/>
      <c r="H18" s="37"/>
      <c r="I18" s="38"/>
      <c r="J18" s="39">
        <f>SUM(J20:J35)</f>
        <v>30993.769999999997</v>
      </c>
    </row>
    <row r="19" spans="1:10" ht="13.5" thickBot="1">
      <c r="A19" s="16"/>
      <c r="B19" s="40"/>
      <c r="C19" s="41"/>
      <c r="D19" s="41"/>
      <c r="E19" s="41"/>
      <c r="F19" s="41"/>
      <c r="G19" s="41"/>
      <c r="H19" s="41"/>
      <c r="I19" s="42"/>
      <c r="J19" s="43"/>
    </row>
    <row r="20" spans="1:10" s="9" customFormat="1" ht="12.75">
      <c r="A20" s="12"/>
      <c r="B20" s="10" t="s">
        <v>8</v>
      </c>
      <c r="C20" s="10"/>
      <c r="D20" s="10"/>
      <c r="E20" s="10"/>
      <c r="F20" s="10"/>
      <c r="G20" s="10"/>
      <c r="H20" s="10"/>
      <c r="I20" s="11"/>
      <c r="J20" s="11"/>
    </row>
    <row r="21" spans="1:10" ht="12.75">
      <c r="A21" s="6">
        <v>1</v>
      </c>
      <c r="B21" s="28" t="s">
        <v>11</v>
      </c>
      <c r="C21" s="5"/>
      <c r="D21" s="5"/>
      <c r="E21" s="5"/>
      <c r="F21" s="5"/>
      <c r="G21" s="5"/>
      <c r="H21" s="5"/>
      <c r="I21" s="27"/>
      <c r="J21" s="27">
        <v>3234.56</v>
      </c>
    </row>
    <row r="22" spans="1:10" s="9" customFormat="1" ht="12.75">
      <c r="A22" s="12"/>
      <c r="B22" s="10" t="s">
        <v>12</v>
      </c>
      <c r="C22" s="10"/>
      <c r="D22" s="10"/>
      <c r="E22" s="10"/>
      <c r="F22" s="10"/>
      <c r="G22" s="10"/>
      <c r="H22" s="10"/>
      <c r="I22" s="11"/>
      <c r="J22" s="11"/>
    </row>
    <row r="23" spans="1:10" ht="12.75">
      <c r="A23" s="6">
        <v>1</v>
      </c>
      <c r="B23" s="13" t="s">
        <v>13</v>
      </c>
      <c r="C23" s="5"/>
      <c r="D23" s="5"/>
      <c r="E23" s="5"/>
      <c r="F23" s="5"/>
      <c r="G23" s="5"/>
      <c r="H23" s="5"/>
      <c r="I23" s="27"/>
      <c r="J23" s="27">
        <v>4158.72</v>
      </c>
    </row>
    <row r="24" spans="1:10" s="9" customFormat="1" ht="12.75">
      <c r="A24" s="12"/>
      <c r="B24" s="10" t="s">
        <v>14</v>
      </c>
      <c r="C24" s="10"/>
      <c r="D24" s="10"/>
      <c r="E24" s="10"/>
      <c r="F24" s="10"/>
      <c r="G24" s="10"/>
      <c r="H24" s="10"/>
      <c r="I24" s="11"/>
      <c r="J24" s="11"/>
    </row>
    <row r="25" spans="1:10" ht="12.75">
      <c r="A25" s="6">
        <v>1</v>
      </c>
      <c r="B25" s="15" t="s">
        <v>15</v>
      </c>
      <c r="C25" s="5"/>
      <c r="D25" s="5"/>
      <c r="E25" s="5"/>
      <c r="F25" s="5"/>
      <c r="G25" s="5"/>
      <c r="H25" s="5"/>
      <c r="I25" s="27"/>
      <c r="J25" s="27">
        <v>7507.5</v>
      </c>
    </row>
    <row r="26" spans="1:10" ht="12.75">
      <c r="A26" s="6"/>
      <c r="B26" s="15" t="s">
        <v>1</v>
      </c>
      <c r="C26" s="5"/>
      <c r="D26" s="5"/>
      <c r="E26" s="5"/>
      <c r="F26" s="5"/>
      <c r="G26" s="5"/>
      <c r="H26" s="5"/>
      <c r="I26" s="27"/>
      <c r="J26" s="27">
        <v>2085</v>
      </c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13" t="s">
        <v>19</v>
      </c>
      <c r="C28" s="15"/>
      <c r="D28" s="15"/>
      <c r="E28" s="10"/>
      <c r="F28" s="10"/>
      <c r="G28" s="5"/>
      <c r="H28" s="5"/>
      <c r="I28" s="27"/>
      <c r="J28" s="27">
        <v>14007.99</v>
      </c>
    </row>
    <row r="29" spans="1:10" ht="12.75">
      <c r="A29" s="6"/>
      <c r="B29" s="13" t="s">
        <v>20</v>
      </c>
      <c r="C29" s="15"/>
      <c r="D29" s="1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6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9" t="s">
        <v>18</v>
      </c>
      <c r="C37" s="30"/>
      <c r="D37" s="30"/>
      <c r="E37" s="30"/>
      <c r="F37" s="30"/>
      <c r="G37" s="30"/>
      <c r="H37" s="30"/>
      <c r="I37" s="30"/>
      <c r="J37" s="31">
        <f>J16-J18</f>
        <v>-67211.01</v>
      </c>
    </row>
    <row r="38" spans="1:10" ht="13.5" thickBot="1">
      <c r="A38" s="16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2016-05-13T09:02:54Z</dcterms:modified>
  <cp:category/>
  <cp:version/>
  <cp:contentType/>
  <cp:contentStatus/>
</cp:coreProperties>
</file>