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<sst xmlns="http://schemas.openxmlformats.org/spreadsheetml/2006/main" count="14" uniqueCount="14">
  <si>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Выполнение работ по содержанию и ремонту ж/ф и</t>
  </si>
  <si>
    <t>внутридомовых сетей ТСЖ "Коромыслово" - Коромыслово-Запань д.8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</si>
  <si>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</si>
  <si>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</si>
  <si>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</si>
  <si>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</si>
  <si>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</si>
  <si>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</si>
  <si>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76,6 кв.м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</si>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</sst>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3">
      <selection activeCell="J24" sqref="J2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8</v>
      </c>
    </row>
    <row r="12" spans="1:10" s="11" customFormat="1" ht="12.75">
      <c r="A12" s="17"/>
      <c r="B12" s="18"/>
      <c r="C12" s="18"/>
      <c r="D12" s="18"/>
      <c r="E12" s="18"/>
      <c r="F12" s="18" t="s">
        <v>9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11668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-45313.54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0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3">
        <f>J14+J15</f>
        <v>-45313.54</v>
      </c>
    </row>
    <row r="17" spans="1:10" ht="12.75">
      <c r="A17" s="15"/>
      <c r="B17" s="31"/>
      <c r="C17" s="32"/>
      <c r="D17" s="32"/>
      <c r="E17" s="32"/>
      <c r="F17" s="32"/>
      <c r="G17" s="32"/>
      <c r="H17" s="32"/>
      <c r="I17" s="33"/>
      <c r="J17" s="34"/>
    </row>
    <row r="18" spans="1:10" s="14" customFormat="1" ht="15.75">
      <c r="A18" s="25"/>
      <c r="B18" s="35" t="s">
        <v>10</v>
      </c>
      <c r="C18" s="36"/>
      <c r="D18" s="36"/>
      <c r="E18" s="36"/>
      <c r="F18" s="36"/>
      <c r="G18" s="36"/>
      <c r="H18" s="36"/>
      <c r="I18" s="37"/>
      <c r="J18" s="38">
        <f>SUM(J20:J35)</f>
        <v>2453.49</v>
      </c>
    </row>
    <row r="19" spans="1:10" ht="13.5" thickBot="1">
      <c r="A19" s="15"/>
      <c r="B19" s="39"/>
      <c r="C19" s="40"/>
      <c r="D19" s="40"/>
      <c r="E19" s="40"/>
      <c r="F19" s="40"/>
      <c r="G19" s="40"/>
      <c r="H19" s="40"/>
      <c r="I19" s="41"/>
      <c r="J19" s="42"/>
    </row>
    <row r="20" spans="1:10" s="11" customFormat="1" ht="12.75">
      <c r="A20" s="10"/>
      <c r="B20" s="9"/>
      <c r="C20" s="9"/>
      <c r="D20" s="9"/>
      <c r="E20" s="9"/>
      <c r="F20" s="9"/>
      <c r="G20" s="9"/>
      <c r="H20" s="9"/>
      <c r="I20" s="16"/>
      <c r="J20" s="16"/>
    </row>
    <row r="21" spans="1:10" ht="12.75">
      <c r="A21" s="6"/>
      <c r="B21" s="12" t="s">
        <v>12</v>
      </c>
      <c r="C21" s="13"/>
      <c r="D21" s="13"/>
      <c r="E21" s="9"/>
      <c r="F21" s="9"/>
      <c r="G21" s="5"/>
      <c r="H21" s="5"/>
      <c r="I21" s="27"/>
      <c r="J21" s="27">
        <v>2453.49</v>
      </c>
    </row>
    <row r="22" spans="1:10" ht="12.75">
      <c r="A22" s="6"/>
      <c r="B22" s="12" t="s">
        <v>13</v>
      </c>
      <c r="C22" s="13"/>
      <c r="D22" s="13"/>
      <c r="E22" s="5"/>
      <c r="F22" s="5"/>
      <c r="G22" s="5"/>
      <c r="H22" s="5"/>
      <c r="I22" s="27"/>
      <c r="J22" s="27"/>
    </row>
    <row r="23" spans="1:10" ht="12.75">
      <c r="A23" s="6"/>
      <c r="B23" s="12"/>
      <c r="C23" s="5"/>
      <c r="D23" s="5"/>
      <c r="E23" s="5"/>
      <c r="F23" s="5"/>
      <c r="G23" s="5"/>
      <c r="H23" s="5"/>
      <c r="I23" s="27"/>
      <c r="J23" s="27"/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3"/>
      <c r="C25" s="5"/>
      <c r="D25" s="5"/>
      <c r="E25" s="5"/>
      <c r="F25" s="5"/>
      <c r="G25" s="5"/>
      <c r="H25" s="5"/>
      <c r="I25" s="27"/>
      <c r="J25" s="27"/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5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8" t="s">
        <v>11</v>
      </c>
      <c r="C37" s="29"/>
      <c r="D37" s="29"/>
      <c r="E37" s="29"/>
      <c r="F37" s="29"/>
      <c r="G37" s="29"/>
      <c r="H37" s="29"/>
      <c r="I37" s="29"/>
      <c r="J37" s="30">
        <f>J16-J18</f>
        <v>-47767.03</v>
      </c>
    </row>
    <row r="38" spans="1:10" ht="13.5" thickBot="1">
      <c r="A38" s="15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2016-05-13T09:03:25Z</dcterms:modified>
  <cp:category/>
  <cp:version/>
  <cp:contentType/>
  <cp:contentStatus/>
</cp:coreProperties>
</file>