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09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<sst xmlns="http://schemas.openxmlformats.org/spreadsheetml/2006/main" count="68" uniqueCount="65">
  <si>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Выполнение работ по содержанию и ремонту ж/ф и</t>
  </si>
  <si>
    <t>за период : апрель 2008г - март 2009г.</t>
  </si>
  <si>
    <t>№</t>
  </si>
  <si>
    <t>Наименование работ</t>
  </si>
  <si>
    <t>Сумма, руб</t>
  </si>
  <si>
    <t>1.Ремонт :</t>
  </si>
  <si>
    <t>2.Содержание</t>
  </si>
  <si>
    <t>3.Электроэнергия</t>
  </si>
  <si>
    <t>4.Дератизация</t>
  </si>
  <si>
    <t>Всего за период :</t>
  </si>
  <si>
    <t>внутридомовых сетей по адресу : дер.Морозовица, Старково, д.4</t>
  </si>
  <si>
    <t xml:space="preserve">Утверждаю : </t>
  </si>
  <si>
    <t>Директор ООО "Районная управляющая компания"</t>
  </si>
  <si>
    <t>_______________________   Костров А.В.</t>
  </si>
  <si>
    <t>за период : апрель 2009г - март 2010г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</si>
  <si>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</si>
  <si>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</si>
  <si>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</si>
  <si>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</si>
  <si>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</si>
  <si>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</si>
  <si>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</si>
  <si>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</si>
  <si>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</si>
  <si>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</si>
  <si>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</si>
  <si>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2008г :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</si>
  <si>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</si>
  <si>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</si>
  <si>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</si>
  <si>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</si>
  <si>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</si>
  <si>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</si>
  <si>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</si>
  <si>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</si>
  <si>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</si>
  <si>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</si>
  <si>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</si>
  <si>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Июль 2009г</t>
  </si>
  <si>
    <t>Электроэнергия :</t>
  </si>
  <si>
    <t>2009год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</si>
  <si>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</si>
  <si>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</si>
  <si>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</si>
  <si>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</si>
  <si>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</si>
  <si>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</si>
  <si>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</si>
  <si>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</si>
  <si>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</si>
  <si>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2010год</t>
  </si>
  <si>
    <t>Январь</t>
  </si>
  <si>
    <t>Февраль</t>
  </si>
  <si>
    <t>Март</t>
  </si>
  <si>
    <t>Дератизация :</t>
  </si>
  <si>
    <t>2009г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</si>
  <si>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</si>
  <si>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</si>
  <si>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</si>
  <si>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</si>
  <si>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</si>
  <si>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</si>
  <si>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</si>
  <si>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дер.Старково, д.4</t>
  </si>
  <si>
    <t>Замена ввода электр.в квартиру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</si>
</sst>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H7" sqref="H7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10</v>
      </c>
      <c r="C2" s="2"/>
      <c r="D2" s="2"/>
      <c r="E2" s="2"/>
    </row>
    <row r="3" spans="2:5" ht="15">
      <c r="B3" s="2" t="s">
        <v>1</v>
      </c>
      <c r="C3" s="2"/>
      <c r="E3" s="2"/>
    </row>
    <row r="4" ht="15" thickBot="1"/>
    <row r="5" spans="2:7" ht="14.25">
      <c r="B5" s="3" t="s">
        <v>2</v>
      </c>
      <c r="C5" s="4" t="s">
        <v>3</v>
      </c>
      <c r="D5" s="5"/>
      <c r="E5" s="6"/>
      <c r="F5" s="5" t="s">
        <v>4</v>
      </c>
      <c r="G5" s="6"/>
    </row>
    <row r="6" spans="2:7" ht="15" thickBot="1">
      <c r="B6" s="7"/>
      <c r="C6" s="8"/>
      <c r="D6" s="9"/>
      <c r="E6" s="10"/>
      <c r="F6" s="9"/>
      <c r="G6" s="10"/>
    </row>
    <row r="7" spans="2:7" ht="15">
      <c r="B7" s="11"/>
      <c r="C7" s="12" t="s">
        <v>5</v>
      </c>
      <c r="D7" s="13"/>
      <c r="E7" s="14"/>
      <c r="F7" s="13">
        <f>SUM(F10:F10)</f>
        <v>0</v>
      </c>
      <c r="G7" s="14"/>
    </row>
    <row r="8" spans="2:7" ht="15">
      <c r="B8" s="11"/>
      <c r="C8" s="12"/>
      <c r="D8" s="13"/>
      <c r="E8" s="14"/>
      <c r="F8" s="13"/>
      <c r="G8" s="14"/>
    </row>
    <row r="9" spans="2:7" ht="15">
      <c r="B9" s="11"/>
      <c r="C9" s="12"/>
      <c r="D9" s="13"/>
      <c r="E9" s="14"/>
      <c r="F9" s="15"/>
      <c r="G9" s="14"/>
    </row>
    <row r="10" spans="2:7" ht="14.25">
      <c r="B10" s="11"/>
      <c r="C10" s="16"/>
      <c r="D10" s="15"/>
      <c r="E10" s="14"/>
      <c r="F10" s="15"/>
      <c r="G10" s="14"/>
    </row>
    <row r="11" spans="2:7" ht="14.25">
      <c r="B11" s="11"/>
      <c r="C11" s="16"/>
      <c r="D11" s="15"/>
      <c r="E11" s="14"/>
      <c r="F11" s="15"/>
      <c r="G11" s="14"/>
    </row>
    <row r="12" spans="2:7" ht="15">
      <c r="B12" s="11"/>
      <c r="C12" s="12" t="s">
        <v>6</v>
      </c>
      <c r="D12" s="13"/>
      <c r="E12" s="14"/>
      <c r="F12" s="13">
        <v>0</v>
      </c>
      <c r="G12" s="14"/>
    </row>
    <row r="13" spans="2:7" ht="15">
      <c r="B13" s="11"/>
      <c r="C13" s="12" t="s">
        <v>7</v>
      </c>
      <c r="D13" s="13"/>
      <c r="E13" s="14"/>
      <c r="F13" s="13">
        <v>0</v>
      </c>
      <c r="G13" s="14"/>
    </row>
    <row r="14" spans="2:7" ht="15">
      <c r="B14" s="11"/>
      <c r="C14" s="12" t="s">
        <v>8</v>
      </c>
      <c r="D14" s="13"/>
      <c r="E14" s="14"/>
      <c r="F14" s="13">
        <v>193.98</v>
      </c>
      <c r="G14" s="14"/>
    </row>
    <row r="15" spans="2:7" ht="15">
      <c r="B15" s="11"/>
      <c r="C15" s="12"/>
      <c r="D15" s="13"/>
      <c r="E15" s="14"/>
      <c r="F15" s="15"/>
      <c r="G15" s="14"/>
    </row>
    <row r="16" spans="2:7" ht="15">
      <c r="B16" s="11"/>
      <c r="C16" s="12" t="s">
        <v>9</v>
      </c>
      <c r="D16" s="13"/>
      <c r="E16" s="14"/>
      <c r="F16" s="17">
        <f>F7+F12+F13+F14</f>
        <v>193.98</v>
      </c>
      <c r="G16" s="14"/>
    </row>
    <row r="17" spans="2:7" ht="15" thickBot="1">
      <c r="B17" s="7"/>
      <c r="C17" s="8"/>
      <c r="D17" s="9"/>
      <c r="E17" s="10"/>
      <c r="F17" s="9"/>
      <c r="G17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4"/>
  <sheetViews>
    <sheetView tabSelected="1" workbookViewId="0" topLeftCell="A37">
      <selection activeCell="H63" sqref="H63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11</v>
      </c>
    </row>
    <row r="2" s="1" customFormat="1" ht="14.25">
      <c r="E2" s="1" t="s">
        <v>12</v>
      </c>
    </row>
    <row r="3" s="1" customFormat="1" ht="14.25"/>
    <row r="4" s="1" customFormat="1" ht="14.25">
      <c r="E4" s="1" t="s">
        <v>13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63</v>
      </c>
      <c r="C7" s="2"/>
      <c r="D7" s="2"/>
      <c r="E7" s="2"/>
    </row>
    <row r="8" spans="2:5" s="1" customFormat="1" ht="15">
      <c r="B8" s="2" t="s">
        <v>14</v>
      </c>
      <c r="C8" s="2"/>
      <c r="E8" s="2"/>
    </row>
    <row r="9" ht="13.5" thickBot="1"/>
    <row r="10" spans="2:12" ht="12.75">
      <c r="B10" s="18" t="s">
        <v>15</v>
      </c>
      <c r="C10" s="19" t="s">
        <v>3</v>
      </c>
      <c r="D10" s="19"/>
      <c r="E10" s="19"/>
      <c r="F10" s="19"/>
      <c r="G10" s="20" t="s">
        <v>16</v>
      </c>
      <c r="H10" s="20" t="s">
        <v>17</v>
      </c>
      <c r="I10" s="20" t="s">
        <v>18</v>
      </c>
      <c r="J10" s="20" t="s">
        <v>19</v>
      </c>
      <c r="K10" s="20" t="s">
        <v>20</v>
      </c>
      <c r="L10" s="21" t="s">
        <v>21</v>
      </c>
    </row>
    <row r="11" spans="2:12" ht="12.75">
      <c r="B11" s="22"/>
      <c r="C11" s="23"/>
      <c r="D11" s="23"/>
      <c r="E11" s="23"/>
      <c r="F11" s="23"/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26</v>
      </c>
      <c r="L11" s="25" t="s">
        <v>27</v>
      </c>
    </row>
    <row r="12" spans="2:12" ht="12.75">
      <c r="B12" s="22"/>
      <c r="C12" s="23"/>
      <c r="D12" s="23"/>
      <c r="E12" s="23"/>
      <c r="F12" s="23"/>
      <c r="G12" s="24"/>
      <c r="H12" s="24" t="s">
        <v>22</v>
      </c>
      <c r="I12" s="24" t="s">
        <v>28</v>
      </c>
      <c r="J12" s="24" t="s">
        <v>29</v>
      </c>
      <c r="K12" s="24" t="s">
        <v>30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31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32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33</v>
      </c>
      <c r="J17" s="24" t="s">
        <v>34</v>
      </c>
      <c r="K17" s="24"/>
      <c r="L17" s="25" t="s">
        <v>35</v>
      </c>
    </row>
    <row r="18" spans="2:12" s="2" customFormat="1" ht="15.75" thickBot="1">
      <c r="B18" s="34">
        <v>1</v>
      </c>
      <c r="C18" s="35" t="s">
        <v>36</v>
      </c>
      <c r="D18" s="35"/>
      <c r="E18" s="35"/>
      <c r="F18" s="35"/>
      <c r="G18" s="36">
        <f>SUM(G19:G28)</f>
        <v>3665.34</v>
      </c>
      <c r="H18" s="34">
        <v>8082.6</v>
      </c>
      <c r="I18" s="37">
        <f>H18*15%</f>
        <v>1212.39</v>
      </c>
      <c r="J18" s="37">
        <f>H18-I18</f>
        <v>6870.21</v>
      </c>
      <c r="K18" s="37">
        <v>-6638.66</v>
      </c>
      <c r="L18" s="38">
        <f>J18-K18-G18</f>
        <v>9843.529999999999</v>
      </c>
    </row>
    <row r="19" spans="2:12" s="39" customFormat="1" ht="12.75">
      <c r="B19" s="40"/>
      <c r="C19" s="41" t="s">
        <v>38</v>
      </c>
      <c r="D19" s="41"/>
      <c r="E19" s="41"/>
      <c r="F19" s="41"/>
      <c r="G19" s="42"/>
      <c r="H19" s="42"/>
      <c r="I19" s="42"/>
      <c r="J19" s="42"/>
      <c r="K19" s="42"/>
      <c r="L19" s="43"/>
    </row>
    <row r="20" spans="2:12" ht="12.75">
      <c r="B20" s="22">
        <v>1</v>
      </c>
      <c r="C20" s="23" t="s">
        <v>64</v>
      </c>
      <c r="D20" s="23"/>
      <c r="E20" s="23"/>
      <c r="F20" s="23"/>
      <c r="G20" s="24">
        <v>3665.34</v>
      </c>
      <c r="H20" s="24"/>
      <c r="I20" s="24"/>
      <c r="J20" s="24"/>
      <c r="K20" s="24"/>
      <c r="L20" s="25"/>
    </row>
    <row r="21" spans="2:12" ht="12.75">
      <c r="B21" s="22"/>
      <c r="C21" s="23"/>
      <c r="D21" s="23"/>
      <c r="E21" s="23"/>
      <c r="F21" s="23"/>
      <c r="G21" s="24"/>
      <c r="H21" s="24"/>
      <c r="I21" s="24"/>
      <c r="J21" s="24"/>
      <c r="K21" s="24"/>
      <c r="L21" s="25"/>
    </row>
    <row r="22" spans="2:12" s="39" customFormat="1" ht="12.75">
      <c r="B22" s="40"/>
      <c r="C22" s="41"/>
      <c r="D22" s="41"/>
      <c r="E22" s="41"/>
      <c r="F22" s="41"/>
      <c r="G22" s="42"/>
      <c r="H22" s="42"/>
      <c r="I22" s="42"/>
      <c r="J22" s="42"/>
      <c r="K22" s="42"/>
      <c r="L22" s="43"/>
    </row>
    <row r="23" spans="2:12" ht="12.75">
      <c r="B23" s="22"/>
      <c r="C23" s="23"/>
      <c r="D23" s="23"/>
      <c r="E23" s="23"/>
      <c r="F23" s="23"/>
      <c r="G23" s="24"/>
      <c r="H23" s="24"/>
      <c r="I23" s="24"/>
      <c r="J23" s="24"/>
      <c r="K23" s="24"/>
      <c r="L23" s="25"/>
    </row>
    <row r="24" spans="2:12" ht="12.75">
      <c r="B24" s="22"/>
      <c r="C24" s="23"/>
      <c r="D24" s="23"/>
      <c r="E24" s="23"/>
      <c r="F24" s="23"/>
      <c r="G24" s="24"/>
      <c r="H24" s="24"/>
      <c r="I24" s="24"/>
      <c r="J24" s="24"/>
      <c r="K24" s="24"/>
      <c r="L24" s="25"/>
    </row>
    <row r="25" spans="2:12" ht="12.75">
      <c r="B25" s="22"/>
      <c r="C25" s="23"/>
      <c r="D25" s="23"/>
      <c r="E25" s="23"/>
      <c r="F25" s="23"/>
      <c r="G25" s="24"/>
      <c r="H25" s="24"/>
      <c r="I25" s="24"/>
      <c r="J25" s="24"/>
      <c r="K25" s="24"/>
      <c r="L25" s="25"/>
    </row>
    <row r="26" spans="2:12" ht="12.75"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5"/>
    </row>
    <row r="27" spans="2:12" ht="12.75"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</row>
    <row r="28" spans="2:12" ht="13.5" thickBot="1">
      <c r="B28" s="22"/>
      <c r="C28" s="23"/>
      <c r="D28" s="23"/>
      <c r="E28" s="23"/>
      <c r="F28" s="23"/>
      <c r="G28" s="24"/>
      <c r="H28" s="24"/>
      <c r="I28" s="24"/>
      <c r="J28" s="24"/>
      <c r="K28" s="24"/>
      <c r="L28" s="25"/>
    </row>
    <row r="29" spans="2:12" s="2" customFormat="1" ht="15.75" thickBot="1">
      <c r="B29" s="34">
        <v>2</v>
      </c>
      <c r="C29" s="35" t="s">
        <v>37</v>
      </c>
      <c r="D29" s="35"/>
      <c r="E29" s="35"/>
      <c r="F29" s="35"/>
      <c r="G29" s="36">
        <f>SUM(G30:G45)</f>
        <v>0</v>
      </c>
      <c r="H29" s="35">
        <v>1930.92</v>
      </c>
      <c r="I29" s="44">
        <f>H29*15%</f>
        <v>289.638</v>
      </c>
      <c r="J29" s="37">
        <f>H29-I29</f>
        <v>1641.2820000000002</v>
      </c>
      <c r="K29" s="45">
        <v>0</v>
      </c>
      <c r="L29" s="38">
        <f>J29-K29-G29</f>
        <v>1641.2820000000002</v>
      </c>
    </row>
    <row r="30" spans="2:12" s="39" customFormat="1" ht="12.75">
      <c r="B30" s="40"/>
      <c r="C30" s="41"/>
      <c r="D30" s="41"/>
      <c r="E30" s="41"/>
      <c r="F30" s="41"/>
      <c r="G30" s="42"/>
      <c r="H30" s="42"/>
      <c r="I30" s="42"/>
      <c r="J30" s="42"/>
      <c r="K30" s="42"/>
      <c r="L30" s="43"/>
    </row>
    <row r="31" spans="2:12" ht="12.75">
      <c r="B31" s="22"/>
      <c r="C31" s="23"/>
      <c r="D31" s="23"/>
      <c r="E31" s="23"/>
      <c r="F31" s="23"/>
      <c r="G31" s="24"/>
      <c r="H31" s="24"/>
      <c r="I31" s="24"/>
      <c r="J31" s="24"/>
      <c r="K31" s="24"/>
      <c r="L31" s="25"/>
    </row>
    <row r="32" spans="2:12" s="39" customFormat="1" ht="12.75">
      <c r="B32" s="40"/>
      <c r="C32" s="41"/>
      <c r="D32" s="41"/>
      <c r="E32" s="41"/>
      <c r="F32" s="41"/>
      <c r="G32" s="42"/>
      <c r="H32" s="42"/>
      <c r="I32" s="42"/>
      <c r="J32" s="42"/>
      <c r="K32" s="42"/>
      <c r="L32" s="43"/>
    </row>
    <row r="33" spans="2:12" ht="12.75">
      <c r="B33" s="22"/>
      <c r="C33" s="23"/>
      <c r="D33" s="23"/>
      <c r="E33" s="23"/>
      <c r="F33" s="23"/>
      <c r="G33" s="24"/>
      <c r="H33" s="24"/>
      <c r="I33" s="24"/>
      <c r="J33" s="24"/>
      <c r="K33" s="24"/>
      <c r="L33" s="25"/>
    </row>
    <row r="34" spans="2:12" ht="12.75">
      <c r="B34" s="22"/>
      <c r="C34" s="23"/>
      <c r="D34" s="23"/>
      <c r="E34" s="23"/>
      <c r="F34" s="23"/>
      <c r="G34" s="24"/>
      <c r="H34" s="24"/>
      <c r="I34" s="24"/>
      <c r="J34" s="24"/>
      <c r="K34" s="24"/>
      <c r="L34" s="25"/>
    </row>
    <row r="35" spans="2:12" s="39" customFormat="1" ht="12.75">
      <c r="B35" s="40"/>
      <c r="C35" s="41"/>
      <c r="D35" s="41"/>
      <c r="E35" s="41"/>
      <c r="F35" s="41"/>
      <c r="G35" s="42"/>
      <c r="H35" s="42"/>
      <c r="I35" s="42"/>
      <c r="J35" s="42"/>
      <c r="K35" s="42"/>
      <c r="L35" s="43"/>
    </row>
    <row r="36" spans="2:12" ht="12.75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</row>
    <row r="37" spans="2:12" ht="12.75">
      <c r="B37" s="22"/>
      <c r="C37" s="23"/>
      <c r="D37" s="23"/>
      <c r="E37" s="23"/>
      <c r="F37" s="23"/>
      <c r="G37" s="24"/>
      <c r="H37" s="24"/>
      <c r="I37" s="24"/>
      <c r="J37" s="24"/>
      <c r="K37" s="24"/>
      <c r="L37" s="25"/>
    </row>
    <row r="38" spans="2:12" s="39" customFormat="1" ht="12.75">
      <c r="B38" s="40"/>
      <c r="C38" s="41"/>
      <c r="D38" s="41"/>
      <c r="E38" s="41"/>
      <c r="F38" s="41"/>
      <c r="G38" s="42"/>
      <c r="H38" s="42"/>
      <c r="I38" s="42"/>
      <c r="J38" s="42"/>
      <c r="K38" s="42"/>
      <c r="L38" s="43"/>
    </row>
    <row r="39" spans="2:12" ht="12.75">
      <c r="B39" s="22"/>
      <c r="C39" s="23"/>
      <c r="D39" s="23"/>
      <c r="E39" s="23"/>
      <c r="F39" s="23"/>
      <c r="G39" s="24"/>
      <c r="H39" s="24"/>
      <c r="I39" s="24"/>
      <c r="J39" s="24"/>
      <c r="K39" s="24"/>
      <c r="L39" s="25"/>
    </row>
    <row r="40" spans="2:12" ht="12.75">
      <c r="B40" s="22"/>
      <c r="C40" s="23"/>
      <c r="D40" s="23"/>
      <c r="E40" s="23"/>
      <c r="F40" s="23"/>
      <c r="G40" s="24"/>
      <c r="H40" s="24"/>
      <c r="I40" s="24"/>
      <c r="J40" s="24"/>
      <c r="K40" s="24"/>
      <c r="L40" s="25"/>
    </row>
    <row r="41" spans="2:12" s="39" customFormat="1" ht="12.75">
      <c r="B41" s="40"/>
      <c r="C41" s="41"/>
      <c r="D41" s="41"/>
      <c r="E41" s="41"/>
      <c r="F41" s="41"/>
      <c r="G41" s="42"/>
      <c r="H41" s="42"/>
      <c r="I41" s="42"/>
      <c r="J41" s="42"/>
      <c r="K41" s="42"/>
      <c r="L41" s="43"/>
    </row>
    <row r="42" spans="2:12" ht="12.75">
      <c r="B42" s="22"/>
      <c r="C42" s="23"/>
      <c r="D42" s="23"/>
      <c r="E42" s="23"/>
      <c r="F42" s="23"/>
      <c r="G42" s="24"/>
      <c r="H42" s="24"/>
      <c r="I42" s="24"/>
      <c r="J42" s="24"/>
      <c r="K42" s="24"/>
      <c r="L42" s="25"/>
    </row>
    <row r="43" spans="2:12" ht="12.75">
      <c r="B43" s="22"/>
      <c r="C43" s="23"/>
      <c r="D43" s="23"/>
      <c r="E43" s="23"/>
      <c r="F43" s="23"/>
      <c r="G43" s="24"/>
      <c r="H43" s="24"/>
      <c r="I43" s="24"/>
      <c r="J43" s="24"/>
      <c r="K43" s="24"/>
      <c r="L43" s="25"/>
    </row>
    <row r="44" spans="2:12" ht="12.75">
      <c r="B44" s="22"/>
      <c r="C44" s="23"/>
      <c r="D44" s="23"/>
      <c r="E44" s="23"/>
      <c r="F44" s="23"/>
      <c r="G44" s="24"/>
      <c r="H44" s="24"/>
      <c r="I44" s="24"/>
      <c r="J44" s="24"/>
      <c r="K44" s="24"/>
      <c r="L44" s="25"/>
    </row>
    <row r="45" spans="2:12" ht="13.5" thickBot="1">
      <c r="B45" s="22"/>
      <c r="C45" s="23"/>
      <c r="D45" s="23"/>
      <c r="E45" s="23"/>
      <c r="F45" s="23"/>
      <c r="G45" s="24"/>
      <c r="H45" s="24"/>
      <c r="I45" s="24"/>
      <c r="J45" s="24"/>
      <c r="K45" s="24"/>
      <c r="L45" s="25"/>
    </row>
    <row r="46" spans="2:12" s="2" customFormat="1" ht="15.75" thickBot="1">
      <c r="B46" s="34">
        <v>3</v>
      </c>
      <c r="C46" s="35" t="s">
        <v>39</v>
      </c>
      <c r="D46" s="35"/>
      <c r="E46" s="35"/>
      <c r="F46" s="35"/>
      <c r="G46" s="36">
        <f>SUM(G47:G58)</f>
        <v>0</v>
      </c>
      <c r="H46" s="35"/>
      <c r="I46" s="46"/>
      <c r="J46" s="46"/>
      <c r="K46" s="46"/>
      <c r="L46" s="47"/>
    </row>
    <row r="47" spans="2:12" s="39" customFormat="1" ht="12.75">
      <c r="B47" s="40" t="s">
        <v>40</v>
      </c>
      <c r="C47" s="41" t="s">
        <v>41</v>
      </c>
      <c r="D47" s="41"/>
      <c r="F47" s="41"/>
      <c r="G47" s="42"/>
      <c r="H47" s="42"/>
      <c r="I47" s="42"/>
      <c r="J47" s="42"/>
      <c r="K47" s="42"/>
      <c r="L47" s="43"/>
    </row>
    <row r="48" spans="2:12" s="39" customFormat="1" ht="12.75">
      <c r="B48" s="40"/>
      <c r="C48" s="41" t="s">
        <v>42</v>
      </c>
      <c r="D48" s="41"/>
      <c r="F48" s="41"/>
      <c r="G48" s="42"/>
      <c r="H48" s="42"/>
      <c r="I48" s="42"/>
      <c r="J48" s="42"/>
      <c r="K48" s="42"/>
      <c r="L48" s="43"/>
    </row>
    <row r="49" spans="2:12" s="39" customFormat="1" ht="12.75">
      <c r="B49" s="40"/>
      <c r="C49" s="41" t="s">
        <v>43</v>
      </c>
      <c r="D49" s="41"/>
      <c r="F49" s="41"/>
      <c r="G49" s="42"/>
      <c r="H49" s="42"/>
      <c r="I49" s="42"/>
      <c r="J49" s="42"/>
      <c r="K49" s="42"/>
      <c r="L49" s="43"/>
    </row>
    <row r="50" spans="2:12" s="39" customFormat="1" ht="12.75">
      <c r="B50" s="40"/>
      <c r="C50" s="41" t="s">
        <v>44</v>
      </c>
      <c r="D50" s="41"/>
      <c r="F50" s="41"/>
      <c r="G50" s="42"/>
      <c r="H50" s="42"/>
      <c r="I50" s="42"/>
      <c r="J50" s="42"/>
      <c r="K50" s="42"/>
      <c r="L50" s="43"/>
    </row>
    <row r="51" spans="2:12" s="39" customFormat="1" ht="12.75">
      <c r="B51" s="40"/>
      <c r="C51" s="41" t="s">
        <v>45</v>
      </c>
      <c r="D51" s="41"/>
      <c r="F51" s="41"/>
      <c r="G51" s="42"/>
      <c r="H51" s="42"/>
      <c r="I51" s="42"/>
      <c r="J51" s="42"/>
      <c r="K51" s="42"/>
      <c r="L51" s="43"/>
    </row>
    <row r="52" spans="2:12" s="39" customFormat="1" ht="12.75">
      <c r="B52" s="40"/>
      <c r="C52" s="41" t="s">
        <v>46</v>
      </c>
      <c r="D52" s="41"/>
      <c r="F52" s="41"/>
      <c r="G52" s="42"/>
      <c r="H52" s="42"/>
      <c r="I52" s="42"/>
      <c r="J52" s="42"/>
      <c r="K52" s="42"/>
      <c r="L52" s="43"/>
    </row>
    <row r="53" spans="2:12" s="39" customFormat="1" ht="12.75">
      <c r="B53" s="40"/>
      <c r="C53" s="41" t="s">
        <v>47</v>
      </c>
      <c r="D53" s="41"/>
      <c r="F53" s="41"/>
      <c r="G53" s="42"/>
      <c r="H53" s="42"/>
      <c r="I53" s="42"/>
      <c r="J53" s="42"/>
      <c r="K53" s="42"/>
      <c r="L53" s="43"/>
    </row>
    <row r="54" spans="2:12" s="39" customFormat="1" ht="12.75">
      <c r="B54" s="40"/>
      <c r="C54" s="41" t="s">
        <v>48</v>
      </c>
      <c r="D54" s="41"/>
      <c r="F54" s="41"/>
      <c r="G54" s="42"/>
      <c r="H54" s="42"/>
      <c r="I54" s="42"/>
      <c r="J54" s="42"/>
      <c r="K54" s="42"/>
      <c r="L54" s="43"/>
    </row>
    <row r="55" spans="2:12" s="39" customFormat="1" ht="12.75">
      <c r="B55" s="40"/>
      <c r="C55" s="41" t="s">
        <v>49</v>
      </c>
      <c r="D55" s="41"/>
      <c r="F55" s="41"/>
      <c r="G55" s="42"/>
      <c r="H55" s="42"/>
      <c r="I55" s="42"/>
      <c r="J55" s="42"/>
      <c r="K55" s="42"/>
      <c r="L55" s="43"/>
    </row>
    <row r="56" spans="2:12" s="39" customFormat="1" ht="12.75">
      <c r="B56" s="40" t="s">
        <v>50</v>
      </c>
      <c r="C56" s="41" t="s">
        <v>51</v>
      </c>
      <c r="D56" s="41"/>
      <c r="F56" s="41"/>
      <c r="G56" s="42"/>
      <c r="H56" s="42"/>
      <c r="I56" s="42"/>
      <c r="J56" s="42"/>
      <c r="K56" s="42"/>
      <c r="L56" s="43"/>
    </row>
    <row r="57" spans="2:12" s="39" customFormat="1" ht="12.75">
      <c r="B57" s="40"/>
      <c r="C57" s="41" t="s">
        <v>52</v>
      </c>
      <c r="D57" s="41"/>
      <c r="F57" s="41"/>
      <c r="G57" s="42"/>
      <c r="H57" s="42"/>
      <c r="I57" s="42"/>
      <c r="J57" s="42"/>
      <c r="K57" s="42"/>
      <c r="L57" s="43"/>
    </row>
    <row r="58" spans="2:12" s="39" customFormat="1" ht="12.75">
      <c r="B58" s="40"/>
      <c r="C58" s="41" t="s">
        <v>53</v>
      </c>
      <c r="D58" s="41"/>
      <c r="F58" s="41"/>
      <c r="G58" s="42"/>
      <c r="H58" s="42"/>
      <c r="I58" s="42"/>
      <c r="J58" s="42"/>
      <c r="K58" s="42"/>
      <c r="L58" s="43"/>
    </row>
    <row r="59" spans="2:12" s="39" customFormat="1" ht="13.5" thickBot="1">
      <c r="B59" s="40"/>
      <c r="C59" s="41"/>
      <c r="D59" s="41"/>
      <c r="E59" s="41"/>
      <c r="F59" s="41"/>
      <c r="G59" s="42"/>
      <c r="H59" s="42"/>
      <c r="I59" s="42"/>
      <c r="J59" s="42"/>
      <c r="K59" s="42"/>
      <c r="L59" s="43"/>
    </row>
    <row r="60" spans="2:12" s="2" customFormat="1" ht="15.75" thickBot="1">
      <c r="B60" s="34">
        <v>4</v>
      </c>
      <c r="C60" s="35" t="s">
        <v>54</v>
      </c>
      <c r="D60" s="35"/>
      <c r="E60" s="35"/>
      <c r="F60" s="35"/>
      <c r="G60" s="36">
        <f>SUM(G61:G64)</f>
        <v>156.16</v>
      </c>
      <c r="H60" s="35"/>
      <c r="I60" s="46"/>
      <c r="J60" s="46"/>
      <c r="K60" s="46"/>
      <c r="L60" s="47"/>
    </row>
    <row r="61" spans="2:12" s="39" customFormat="1" ht="12.75">
      <c r="B61" s="40" t="s">
        <v>55</v>
      </c>
      <c r="C61" s="41" t="s">
        <v>56</v>
      </c>
      <c r="D61" s="41"/>
      <c r="E61" s="41"/>
      <c r="F61" s="41"/>
      <c r="G61" s="42"/>
      <c r="H61" s="42"/>
      <c r="I61" s="42"/>
      <c r="J61" s="42"/>
      <c r="K61" s="42"/>
      <c r="L61" s="43"/>
    </row>
    <row r="62" spans="2:12" s="39" customFormat="1" ht="12.75">
      <c r="B62" s="40"/>
      <c r="C62" s="41" t="s">
        <v>57</v>
      </c>
      <c r="D62" s="41"/>
      <c r="E62" s="41"/>
      <c r="F62" s="41"/>
      <c r="G62" s="42">
        <v>78.08</v>
      </c>
      <c r="H62" s="42"/>
      <c r="I62" s="42"/>
      <c r="J62" s="42"/>
      <c r="K62" s="42"/>
      <c r="L62" s="43"/>
    </row>
    <row r="63" spans="2:12" s="39" customFormat="1" ht="12.75">
      <c r="B63" s="40"/>
      <c r="C63" s="41" t="s">
        <v>58</v>
      </c>
      <c r="D63" s="41"/>
      <c r="E63" s="41"/>
      <c r="F63" s="41"/>
      <c r="G63" s="42">
        <v>78.08</v>
      </c>
      <c r="H63" s="42"/>
      <c r="I63" s="42"/>
      <c r="J63" s="42"/>
      <c r="K63" s="42"/>
      <c r="L63" s="43"/>
    </row>
    <row r="64" spans="2:12" s="39" customFormat="1" ht="12.75">
      <c r="B64" s="40"/>
      <c r="C64" s="41" t="s">
        <v>59</v>
      </c>
      <c r="D64" s="41"/>
      <c r="E64" s="41"/>
      <c r="F64" s="41"/>
      <c r="G64" s="42"/>
      <c r="H64" s="42"/>
      <c r="I64" s="42"/>
      <c r="J64" s="42"/>
      <c r="K64" s="42"/>
      <c r="L64" s="43"/>
    </row>
    <row r="65" spans="2:12" s="39" customFormat="1" ht="12.75">
      <c r="B65" s="40"/>
      <c r="C65" s="41"/>
      <c r="D65" s="41"/>
      <c r="E65" s="41"/>
      <c r="F65" s="41"/>
      <c r="G65" s="42"/>
      <c r="H65" s="42"/>
      <c r="I65" s="42"/>
      <c r="J65" s="42"/>
      <c r="K65" s="42"/>
      <c r="L65" s="43"/>
    </row>
    <row r="66" spans="2:12" ht="12.75">
      <c r="B66" s="22"/>
      <c r="C66" s="23"/>
      <c r="D66" s="23"/>
      <c r="E66" s="23"/>
      <c r="F66" s="23"/>
      <c r="G66" s="24"/>
      <c r="H66" s="24"/>
      <c r="I66" s="24"/>
      <c r="J66" s="24"/>
      <c r="K66" s="24"/>
      <c r="L66" s="25"/>
    </row>
    <row r="67" spans="2:12" ht="13.5" thickBot="1">
      <c r="B67" s="22"/>
      <c r="C67" s="23"/>
      <c r="D67" s="23"/>
      <c r="E67" s="23"/>
      <c r="F67" s="23"/>
      <c r="G67" s="24"/>
      <c r="H67" s="24"/>
      <c r="I67" s="24"/>
      <c r="J67" s="24"/>
      <c r="K67" s="24"/>
      <c r="L67" s="25"/>
    </row>
    <row r="68" spans="2:12" s="48" customFormat="1" ht="16.5" thickBot="1">
      <c r="B68" s="49"/>
      <c r="C68" s="50" t="s">
        <v>60</v>
      </c>
      <c r="D68" s="50"/>
      <c r="E68" s="50"/>
      <c r="F68" s="50"/>
      <c r="G68" s="51">
        <f>G18+G29+G46+G60</f>
        <v>3821.5</v>
      </c>
      <c r="H68" s="51">
        <f>H18+H29</f>
        <v>10013.52</v>
      </c>
      <c r="I68" s="52">
        <f>H68*15%</f>
        <v>1502.028</v>
      </c>
      <c r="J68" s="52">
        <f>H68-I68</f>
        <v>8511.492</v>
      </c>
      <c r="K68" s="51">
        <f>K18+K29</f>
        <v>-6638.66</v>
      </c>
      <c r="L68" s="53">
        <f>J68-K68-G68</f>
        <v>11328.652</v>
      </c>
    </row>
    <row r="69" spans="2:12" ht="12.75">
      <c r="B69" s="22"/>
      <c r="C69" s="23"/>
      <c r="D69" s="23"/>
      <c r="E69" s="23"/>
      <c r="F69" s="23"/>
      <c r="G69" s="24"/>
      <c r="H69" s="24"/>
      <c r="I69" s="24"/>
      <c r="J69" s="24"/>
      <c r="K69" s="24"/>
      <c r="L69" s="25"/>
    </row>
    <row r="70" spans="2:12" ht="13.5" thickBot="1">
      <c r="B70" s="26"/>
      <c r="C70" s="27"/>
      <c r="D70" s="27"/>
      <c r="E70" s="27"/>
      <c r="F70" s="27"/>
      <c r="G70" s="28"/>
      <c r="H70" s="28"/>
      <c r="I70" s="28"/>
      <c r="J70" s="28"/>
      <c r="K70" s="28"/>
      <c r="L70" s="29"/>
    </row>
    <row r="72" ht="12.75">
      <c r="B72" t="s">
        <v>61</v>
      </c>
    </row>
    <row r="74" ht="12.75">
      <c r="B74" t="s">
        <v>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2009-03-29T06:47:46Z</cp:lastPrinted>
  <dcterms:created xsi:type="dcterms:W3CDTF">1996-10-08T23:32:33Z</dcterms:created>
  <dcterms:modified xsi:type="dcterms:W3CDTF">2010-02-10T11:09:41Z</dcterms:modified>
  <cp:category/>
  <cp:version/>
  <cp:contentType/>
  <cp:contentStatus/>
</cp:coreProperties>
</file>