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<sst xmlns="http://schemas.openxmlformats.org/spreadsheetml/2006/main" count="42" uniqueCount="37">
  <si>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</si>
  <si>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</si>
  <si>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</si>
  <si>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</si>
  <si>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внутридомовых сетей ТСЖ "Коромыслово" - ул.Заводская, д.1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</si>
  <si>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</si>
  <si>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</si>
  <si>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</si>
  <si>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</si>
  <si>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</si>
  <si>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Оплата</t>
  </si>
  <si>
    <t>Осталось</t>
  </si>
  <si>
    <t>руб</t>
  </si>
  <si>
    <t>за период,</t>
  </si>
  <si>
    <t>отработать,руб</t>
  </si>
  <si>
    <t>(гр.5-гр.3)</t>
  </si>
  <si>
    <t>Ремонт :</t>
  </si>
  <si>
    <t>Май 2013г</t>
  </si>
  <si>
    <t>Содержание :</t>
  </si>
  <si>
    <t>Январь 2013г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</si>
  <si>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</si>
  <si>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</si>
  <si>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</si>
  <si>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</si>
  <si>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</si>
  <si>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</si>
  <si>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</si>
  <si>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</si>
  <si>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Электроэнергия :</t>
  </si>
  <si>
    <t>МОП</t>
  </si>
  <si>
    <t>2013год</t>
  </si>
  <si>
    <t>Дератизация :</t>
  </si>
  <si>
    <t>Исполнитель : Голованова Н.В.</t>
  </si>
  <si>
    <t>тел. 65-7-51</t>
  </si>
  <si>
    <t xml:space="preserve">Контрольно-измерительные работы </t>
  </si>
  <si>
    <t>Чистка печных дымоходов в кол-ве 13 шт.</t>
  </si>
  <si>
    <t>447,9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</si>
</sst>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workbookViewId="0" topLeftCell="A10">
      <selection activeCell="E37" sqref="E37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9" width="13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4</v>
      </c>
      <c r="C7" s="2"/>
      <c r="D7" s="2"/>
      <c r="E7" s="2"/>
    </row>
    <row r="8" spans="2:5" s="1" customFormat="1" ht="15">
      <c r="B8" s="2" t="s">
        <v>5</v>
      </c>
      <c r="C8" s="2"/>
      <c r="E8" s="2"/>
    </row>
    <row r="9" ht="13.5" thickBot="1"/>
    <row r="10" spans="2:10" ht="12.75">
      <c r="B10" s="3" t="s">
        <v>6</v>
      </c>
      <c r="C10" s="4" t="s">
        <v>7</v>
      </c>
      <c r="D10" s="4"/>
      <c r="E10" s="4"/>
      <c r="F10" s="4"/>
      <c r="G10" s="5" t="s">
        <v>8</v>
      </c>
      <c r="H10" s="5" t="s">
        <v>9</v>
      </c>
      <c r="I10" s="5" t="s">
        <v>10</v>
      </c>
      <c r="J10" s="6" t="s">
        <v>11</v>
      </c>
    </row>
    <row r="11" spans="2:10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13</v>
      </c>
      <c r="J11" s="10" t="s">
        <v>14</v>
      </c>
    </row>
    <row r="12" spans="2:10" ht="12.75">
      <c r="B12" s="7"/>
      <c r="C12" s="8"/>
      <c r="D12" s="8"/>
      <c r="E12" s="8"/>
      <c r="F12" s="8"/>
      <c r="G12" s="9"/>
      <c r="H12" s="9" t="s">
        <v>12</v>
      </c>
      <c r="I12" s="9" t="s">
        <v>12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15</v>
      </c>
    </row>
    <row r="18" spans="2:10" s="2" customFormat="1" ht="15.75" thickBot="1">
      <c r="B18" s="19">
        <v>1</v>
      </c>
      <c r="C18" s="20" t="s">
        <v>16</v>
      </c>
      <c r="D18" s="20"/>
      <c r="E18" s="20"/>
      <c r="F18" s="20"/>
      <c r="G18" s="21">
        <f>SUM(G19:G20)</f>
        <v>1300</v>
      </c>
      <c r="H18" s="19">
        <v>33763.56</v>
      </c>
      <c r="I18" s="19">
        <v>28328.2</v>
      </c>
      <c r="J18" s="22">
        <f>I18-G18</f>
        <v>27028.2</v>
      </c>
    </row>
    <row r="19" spans="2:10" s="27" customFormat="1" ht="12.75">
      <c r="B19" s="23"/>
      <c r="C19" s="34" t="s">
        <v>17</v>
      </c>
      <c r="D19" s="24"/>
      <c r="E19" s="24"/>
      <c r="F19" s="24"/>
      <c r="G19" s="25"/>
      <c r="I19" s="26"/>
      <c r="J19" s="26"/>
    </row>
    <row r="20" spans="2:10" s="33" customFormat="1" ht="13.5" thickBot="1">
      <c r="B20" s="29">
        <v>1</v>
      </c>
      <c r="C20" s="28" t="s">
        <v>34</v>
      </c>
      <c r="D20" s="30"/>
      <c r="E20" s="30"/>
      <c r="F20" s="30"/>
      <c r="G20" s="31">
        <v>1300</v>
      </c>
      <c r="I20" s="32"/>
      <c r="J20" s="32"/>
    </row>
    <row r="21" spans="2:10" s="2" customFormat="1" ht="15.75" thickBot="1">
      <c r="B21" s="19">
        <v>2</v>
      </c>
      <c r="C21" s="20" t="s">
        <v>18</v>
      </c>
      <c r="D21" s="20"/>
      <c r="E21" s="20" t="s">
        <v>36</v>
      </c>
      <c r="F21" s="20"/>
      <c r="G21" s="21">
        <f>G33+G35+G37</f>
        <v>25598.18</v>
      </c>
      <c r="H21" s="35">
        <v>19690.92</v>
      </c>
      <c r="I21" s="36">
        <v>16524.09</v>
      </c>
      <c r="J21" s="22">
        <f>I21-G21</f>
        <v>-9074.09</v>
      </c>
    </row>
    <row r="22" spans="2:10" s="27" customFormat="1" ht="12.75">
      <c r="B22" s="23"/>
      <c r="C22" s="34" t="s">
        <v>19</v>
      </c>
      <c r="D22" s="24"/>
      <c r="E22" s="24"/>
      <c r="F22" s="24"/>
      <c r="G22" s="25"/>
      <c r="H22"/>
      <c r="I22" s="26"/>
      <c r="J22" s="9"/>
    </row>
    <row r="23" spans="2:10" s="33" customFormat="1" ht="12.75">
      <c r="B23" s="29">
        <v>1</v>
      </c>
      <c r="C23" s="28" t="s">
        <v>35</v>
      </c>
      <c r="D23" s="30"/>
      <c r="E23" s="30"/>
      <c r="F23" s="30"/>
      <c r="G23" s="31"/>
      <c r="H23"/>
      <c r="I23" s="32"/>
      <c r="J23" s="9"/>
    </row>
    <row r="24" spans="2:12" s="33" customFormat="1" ht="12.75">
      <c r="B24" s="29"/>
      <c r="C24" s="28"/>
      <c r="D24" s="30"/>
      <c r="E24" s="30"/>
      <c r="F24" s="30"/>
      <c r="G24" s="31"/>
      <c r="H24"/>
      <c r="I24" s="32"/>
      <c r="J24" s="9"/>
      <c r="K24" s="30"/>
      <c r="L24" s="30"/>
    </row>
    <row r="25" spans="2:12" s="33" customFormat="1" ht="12.75">
      <c r="B25" s="29"/>
      <c r="C25" s="28" t="s">
        <v>20</v>
      </c>
      <c r="D25" s="30"/>
      <c r="E25" s="30"/>
      <c r="F25" s="30"/>
      <c r="G25" s="31"/>
      <c r="H25"/>
      <c r="I25" s="32"/>
      <c r="J25" s="9"/>
      <c r="K25" s="30"/>
      <c r="L25" s="30"/>
    </row>
    <row r="26" spans="2:12" s="33" customFormat="1" ht="12.75">
      <c r="B26" s="29"/>
      <c r="C26" s="28" t="s">
        <v>21</v>
      </c>
      <c r="D26" s="30"/>
      <c r="E26" s="30"/>
      <c r="F26" s="30"/>
      <c r="G26" s="31"/>
      <c r="H26"/>
      <c r="I26" s="32"/>
      <c r="J26" s="9"/>
      <c r="K26" s="30"/>
      <c r="L26" s="30"/>
    </row>
    <row r="27" spans="2:12" s="33" customFormat="1" ht="12.75">
      <c r="B27" s="29"/>
      <c r="C27" s="28" t="s">
        <v>22</v>
      </c>
      <c r="D27" s="30"/>
      <c r="E27" s="30"/>
      <c r="F27" s="30"/>
      <c r="G27" s="31"/>
      <c r="H27"/>
      <c r="I27" s="32"/>
      <c r="J27" s="9"/>
      <c r="K27" s="30"/>
      <c r="L27" s="30"/>
    </row>
    <row r="28" spans="2:12" s="33" customFormat="1" ht="12.75">
      <c r="B28" s="29"/>
      <c r="C28" s="28" t="s">
        <v>23</v>
      </c>
      <c r="D28" s="30"/>
      <c r="E28" s="30"/>
      <c r="F28" s="30"/>
      <c r="G28" s="31"/>
      <c r="H28"/>
      <c r="I28" s="32"/>
      <c r="J28" s="9"/>
      <c r="K28" s="30"/>
      <c r="L28" s="30"/>
    </row>
    <row r="29" spans="2:10" s="33" customFormat="1" ht="12.75">
      <c r="B29" s="29"/>
      <c r="C29" s="28" t="s">
        <v>24</v>
      </c>
      <c r="D29" s="30"/>
      <c r="E29" s="30"/>
      <c r="F29" s="30"/>
      <c r="G29" s="31"/>
      <c r="H29"/>
      <c r="I29" s="32"/>
      <c r="J29" s="9"/>
    </row>
    <row r="30" spans="2:12" s="33" customFormat="1" ht="12.75">
      <c r="B30" s="29"/>
      <c r="C30" s="28" t="s">
        <v>25</v>
      </c>
      <c r="D30" s="30"/>
      <c r="E30" s="30"/>
      <c r="F30" s="30"/>
      <c r="G30" s="31"/>
      <c r="H30"/>
      <c r="I30" s="32"/>
      <c r="J30" s="9"/>
      <c r="K30" s="30"/>
      <c r="L30" s="30"/>
    </row>
    <row r="31" spans="2:12" s="33" customFormat="1" ht="12.75">
      <c r="B31" s="29"/>
      <c r="C31" s="28" t="s">
        <v>26</v>
      </c>
      <c r="D31" s="30"/>
      <c r="E31" s="30"/>
      <c r="F31" s="30"/>
      <c r="G31" s="37">
        <v>24290.04</v>
      </c>
      <c r="H31"/>
      <c r="I31" s="32"/>
      <c r="J31" s="9"/>
      <c r="K31" s="30"/>
      <c r="L31" s="30"/>
    </row>
    <row r="32" spans="2:12" s="33" customFormat="1" ht="13.5" thickBot="1">
      <c r="B32" s="29"/>
      <c r="C32" s="28"/>
      <c r="D32" s="30"/>
      <c r="E32" s="30"/>
      <c r="F32" s="30"/>
      <c r="G32" s="37"/>
      <c r="H32"/>
      <c r="I32" s="32"/>
      <c r="J32" s="9"/>
      <c r="K32" s="30"/>
      <c r="L32" s="30"/>
    </row>
    <row r="33" spans="2:12" s="27" customFormat="1" ht="15.75" thickBot="1">
      <c r="B33" s="23"/>
      <c r="C33" s="34" t="s">
        <v>27</v>
      </c>
      <c r="D33" s="24"/>
      <c r="E33" s="24"/>
      <c r="F33" s="24"/>
      <c r="G33" s="38">
        <f>SUM(G22:G32)</f>
        <v>24290.04</v>
      </c>
      <c r="H33"/>
      <c r="I33" s="26"/>
      <c r="J33" s="9"/>
      <c r="K33" s="24"/>
      <c r="L33" s="24"/>
    </row>
    <row r="34" spans="2:12" ht="13.5" thickBot="1">
      <c r="B34" s="7"/>
      <c r="C34" s="8"/>
      <c r="D34" s="8"/>
      <c r="E34" s="8"/>
      <c r="F34" s="8"/>
      <c r="G34" s="9"/>
      <c r="I34" s="9"/>
      <c r="J34" s="9"/>
      <c r="K34" s="8"/>
      <c r="L34" s="8"/>
    </row>
    <row r="35" spans="2:12" s="2" customFormat="1" ht="15.75" thickBot="1">
      <c r="B35" s="19"/>
      <c r="C35" s="20" t="s">
        <v>28</v>
      </c>
      <c r="D35" s="20"/>
      <c r="E35" s="20" t="s">
        <v>29</v>
      </c>
      <c r="F35" s="20"/>
      <c r="G35" s="38">
        <f>SUM(G36:G36)</f>
        <v>1257.01</v>
      </c>
      <c r="H35"/>
      <c r="I35" s="39"/>
      <c r="J35" s="9"/>
      <c r="K35" s="40"/>
      <c r="L35" s="40"/>
    </row>
    <row r="36" spans="2:12" s="27" customFormat="1" ht="13.5" thickBot="1">
      <c r="B36" s="23" t="s">
        <v>30</v>
      </c>
      <c r="D36" s="24"/>
      <c r="F36" s="24"/>
      <c r="G36" s="26">
        <v>1257.01</v>
      </c>
      <c r="H36"/>
      <c r="I36" s="26"/>
      <c r="J36" s="9"/>
      <c r="K36" s="24"/>
      <c r="L36" s="24"/>
    </row>
    <row r="37" spans="2:12" s="2" customFormat="1" ht="15.75" thickBot="1">
      <c r="B37" s="19"/>
      <c r="C37" s="20" t="s">
        <v>31</v>
      </c>
      <c r="D37" s="20"/>
      <c r="E37" s="41"/>
      <c r="F37" s="20"/>
      <c r="G37" s="38">
        <f>SUM(G38:G39)</f>
        <v>51.13</v>
      </c>
      <c r="H37"/>
      <c r="I37" s="39"/>
      <c r="J37" s="9"/>
      <c r="K37" s="40"/>
      <c r="L37" s="40"/>
    </row>
    <row r="38" spans="2:12" s="27" customFormat="1" ht="12.75">
      <c r="B38" s="23" t="s">
        <v>30</v>
      </c>
      <c r="C38" s="24"/>
      <c r="D38" s="24"/>
      <c r="E38" s="24"/>
      <c r="F38" s="24"/>
      <c r="G38" s="25">
        <v>51.13</v>
      </c>
      <c r="H38"/>
      <c r="I38" s="26"/>
      <c r="J38" s="9"/>
      <c r="K38" s="24"/>
      <c r="L38" s="24"/>
    </row>
    <row r="39" spans="2:12" s="27" customFormat="1" ht="13.5" thickBot="1">
      <c r="B39" s="23"/>
      <c r="C39" s="24"/>
      <c r="D39" s="24"/>
      <c r="E39" s="24"/>
      <c r="F39" s="24"/>
      <c r="G39" s="26"/>
      <c r="H39"/>
      <c r="I39" s="26"/>
      <c r="J39" s="13"/>
      <c r="K39" s="24"/>
      <c r="L39" s="24"/>
    </row>
    <row r="40" spans="2:12" s="48" customFormat="1" ht="16.5" thickBot="1">
      <c r="B40" s="42"/>
      <c r="C40" s="43" t="s">
        <v>27</v>
      </c>
      <c r="D40" s="43"/>
      <c r="E40" s="43"/>
      <c r="F40" s="43"/>
      <c r="G40" s="44">
        <f>G18+G21</f>
        <v>26898.18</v>
      </c>
      <c r="H40" s="44">
        <f>H18+H21</f>
        <v>53454.479999999996</v>
      </c>
      <c r="I40" s="45">
        <f>I18+I21</f>
        <v>44852.29</v>
      </c>
      <c r="J40" s="46">
        <f>J18+J21</f>
        <v>17954.11</v>
      </c>
      <c r="K40" s="47"/>
      <c r="L40" s="47"/>
    </row>
    <row r="41" spans="9:12" ht="12.75">
      <c r="I41" s="8"/>
      <c r="K41" s="8"/>
      <c r="L41" s="8"/>
    </row>
    <row r="42" spans="2:12" ht="12.75">
      <c r="B42" t="s">
        <v>32</v>
      </c>
      <c r="I42" s="8"/>
      <c r="K42" s="8"/>
      <c r="L42" s="8"/>
    </row>
    <row r="43" spans="11:12" ht="12.75">
      <c r="K43" s="8"/>
      <c r="L43" s="8"/>
    </row>
    <row r="44" spans="2:12" ht="12.75">
      <c r="B44" t="s">
        <v>33</v>
      </c>
      <c r="K44" s="8"/>
      <c r="L44" s="8"/>
    </row>
    <row r="45" spans="11:12" ht="12.75">
      <c r="K45" s="8"/>
      <c r="L45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2014-11-26T08:09:09Z</dcterms:modified>
  <cp:category/>
  <cp:version/>
  <cp:contentType/>
  <cp:contentStatus/>
</cp:coreProperties>
</file>