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<sst xmlns="http://schemas.openxmlformats.org/spreadsheetml/2006/main" count="38" uniqueCount="34">
  <si>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</si>
  <si>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</si>
  <si>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</si>
  <si>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</si>
  <si>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</si>
  <si>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</si>
  <si>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</si>
  <si>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</si>
  <si>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</si>
  <si>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</si>
  <si>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</si>
  <si>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</si>
  <si>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</si>
  <si>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</si>
  <si>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</si>
  <si>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</si>
  <si>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Июль 2013г</t>
  </si>
  <si>
    <t>Запань-Коромыслово д.9 кв.3</t>
  </si>
  <si>
    <t>Ремонт трубы на крыше, укрепление балки</t>
  </si>
  <si>
    <t>Материалы для ремонта печной трубы и кровли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</si>
  <si>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</si>
  <si>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</si>
  <si>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</si>
  <si>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</si>
  <si>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</si>
  <si>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</si>
  <si>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</si>
  <si>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</si>
  <si>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</si>
  <si>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</si>
  <si>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</si>
  <si>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</si>
  <si>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</si>
  <si>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Коромыслово-Запань д.9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</si>
</sst>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workbookViewId="0" topLeftCell="A16">
      <selection activeCell="J34" sqref="J34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SUM(G19:G23)</f>
        <v>16288.7</v>
      </c>
      <c r="H18" s="19">
        <v>5056.2</v>
      </c>
      <c r="I18" s="19">
        <v>2309.63</v>
      </c>
      <c r="J18" s="22">
        <f>I18-G18</f>
        <v>-13979.07</v>
      </c>
    </row>
    <row r="19" spans="2:11" s="27" customFormat="1" ht="12.75">
      <c r="B19" s="23"/>
      <c r="C19" s="24" t="s">
        <v>16</v>
      </c>
      <c r="D19" s="24"/>
      <c r="E19" s="24"/>
      <c r="F19" s="24"/>
      <c r="G19" s="25"/>
      <c r="H19" s="40"/>
      <c r="I19" s="26"/>
      <c r="J19" s="41"/>
      <c r="K19" s="24"/>
    </row>
    <row r="20" spans="2:11" s="32" customFormat="1" ht="12.75">
      <c r="B20" s="28"/>
      <c r="C20" s="29" t="s">
        <v>17</v>
      </c>
      <c r="D20" s="29"/>
      <c r="E20" s="29"/>
      <c r="F20" s="29"/>
      <c r="G20" s="30"/>
      <c r="H20" s="42"/>
      <c r="I20" s="31"/>
      <c r="J20" s="37"/>
      <c r="K20" s="37"/>
    </row>
    <row r="21" spans="2:11" s="38" customFormat="1" ht="12.75">
      <c r="B21" s="34">
        <v>1</v>
      </c>
      <c r="C21" s="35" t="s">
        <v>18</v>
      </c>
      <c r="D21" s="35"/>
      <c r="E21" s="35"/>
      <c r="F21" s="35"/>
      <c r="G21" s="36">
        <v>11490.7</v>
      </c>
      <c r="H21" s="42"/>
      <c r="I21" s="37"/>
      <c r="J21" s="37"/>
      <c r="K21" s="37"/>
    </row>
    <row r="22" spans="2:11" s="38" customFormat="1" ht="12.75">
      <c r="B22" s="34">
        <v>2</v>
      </c>
      <c r="C22" s="35" t="s">
        <v>19</v>
      </c>
      <c r="D22" s="35"/>
      <c r="E22" s="35"/>
      <c r="F22" s="35"/>
      <c r="G22" s="36">
        <v>2136.02</v>
      </c>
      <c r="H22" s="42"/>
      <c r="I22" s="37"/>
      <c r="J22" s="37"/>
      <c r="K22" s="37"/>
    </row>
    <row r="23" spans="2:11" s="38" customFormat="1" ht="13.5" thickBot="1">
      <c r="B23" s="34"/>
      <c r="C23" s="35"/>
      <c r="D23" s="35"/>
      <c r="E23" s="35"/>
      <c r="F23" s="35"/>
      <c r="G23" s="36">
        <v>2661.98</v>
      </c>
      <c r="H23" s="35"/>
      <c r="I23" s="37"/>
      <c r="J23" s="37"/>
      <c r="K23" s="37"/>
    </row>
    <row r="24" spans="2:10" s="2" customFormat="1" ht="15.75" thickBot="1">
      <c r="B24" s="19">
        <v>2</v>
      </c>
      <c r="C24" s="20" t="s">
        <v>20</v>
      </c>
      <c r="D24" s="20"/>
      <c r="E24" s="20"/>
      <c r="F24" s="20"/>
      <c r="G24" s="21">
        <f>G34+G36</f>
        <v>6054.13</v>
      </c>
      <c r="H24" s="43">
        <v>3319.32</v>
      </c>
      <c r="I24" s="44">
        <v>1514.77</v>
      </c>
      <c r="J24" s="22">
        <f>I24-G24</f>
        <v>-4539.360000000001</v>
      </c>
    </row>
    <row r="25" spans="2:12" s="38" customFormat="1" ht="12.75">
      <c r="B25" s="34"/>
      <c r="C25" s="33"/>
      <c r="D25" s="35"/>
      <c r="E25" s="35"/>
      <c r="F25" s="35"/>
      <c r="G25" s="36"/>
      <c r="H25"/>
      <c r="I25" s="37"/>
      <c r="J25" s="9"/>
      <c r="K25" s="35"/>
      <c r="L25" s="35"/>
    </row>
    <row r="26" spans="2:12" s="38" customFormat="1" ht="12.75">
      <c r="B26" s="34"/>
      <c r="C26" s="33" t="s">
        <v>21</v>
      </c>
      <c r="D26" s="35"/>
      <c r="E26" s="35"/>
      <c r="F26" s="35"/>
      <c r="G26" s="36"/>
      <c r="H26"/>
      <c r="I26" s="37"/>
      <c r="J26" s="9"/>
      <c r="K26" s="35"/>
      <c r="L26" s="35"/>
    </row>
    <row r="27" spans="2:12" s="38" customFormat="1" ht="12.75">
      <c r="B27" s="34"/>
      <c r="C27" s="33" t="s">
        <v>22</v>
      </c>
      <c r="D27" s="35"/>
      <c r="E27" s="35"/>
      <c r="F27" s="35"/>
      <c r="G27" s="36"/>
      <c r="H27"/>
      <c r="I27" s="37"/>
      <c r="J27" s="9"/>
      <c r="K27" s="35"/>
      <c r="L27" s="35"/>
    </row>
    <row r="28" spans="2:12" s="38" customFormat="1" ht="12.75">
      <c r="B28" s="34"/>
      <c r="C28" s="33" t="s">
        <v>23</v>
      </c>
      <c r="D28" s="35"/>
      <c r="E28" s="35"/>
      <c r="F28" s="35"/>
      <c r="G28" s="36"/>
      <c r="H28"/>
      <c r="I28" s="37"/>
      <c r="J28" s="9"/>
      <c r="K28" s="35"/>
      <c r="L28" s="35"/>
    </row>
    <row r="29" spans="2:12" s="38" customFormat="1" ht="12.75">
      <c r="B29" s="34"/>
      <c r="C29" s="33" t="s">
        <v>24</v>
      </c>
      <c r="D29" s="35"/>
      <c r="E29" s="35"/>
      <c r="F29" s="35"/>
      <c r="G29" s="36"/>
      <c r="H29"/>
      <c r="I29" s="37"/>
      <c r="J29" s="9"/>
      <c r="K29" s="35"/>
      <c r="L29" s="35"/>
    </row>
    <row r="30" spans="2:10" s="38" customFormat="1" ht="12.75">
      <c r="B30" s="34"/>
      <c r="C30" s="33" t="s">
        <v>25</v>
      </c>
      <c r="D30" s="35"/>
      <c r="E30" s="35"/>
      <c r="F30" s="35"/>
      <c r="G30" s="36"/>
      <c r="H30"/>
      <c r="I30" s="37"/>
      <c r="J30" s="9"/>
    </row>
    <row r="31" spans="2:12" s="38" customFormat="1" ht="12.75">
      <c r="B31" s="34"/>
      <c r="C31" s="33" t="s">
        <v>26</v>
      </c>
      <c r="D31" s="35"/>
      <c r="E31" s="35"/>
      <c r="F31" s="35"/>
      <c r="G31" s="36"/>
      <c r="H31"/>
      <c r="I31" s="37"/>
      <c r="J31" s="9"/>
      <c r="K31" s="35"/>
      <c r="L31" s="35"/>
    </row>
    <row r="32" spans="2:12" s="38" customFormat="1" ht="12.75">
      <c r="B32" s="34"/>
      <c r="C32" s="33" t="s">
        <v>27</v>
      </c>
      <c r="D32" s="35"/>
      <c r="E32" s="35"/>
      <c r="F32" s="35"/>
      <c r="G32" s="45">
        <v>6041.41</v>
      </c>
      <c r="H32"/>
      <c r="I32" s="37"/>
      <c r="J32" s="9"/>
      <c r="K32" s="35"/>
      <c r="L32" s="35"/>
    </row>
    <row r="33" spans="2:12" s="38" customFormat="1" ht="13.5" thickBot="1">
      <c r="B33" s="34"/>
      <c r="C33" s="33"/>
      <c r="D33" s="35"/>
      <c r="E33" s="35"/>
      <c r="F33" s="35"/>
      <c r="G33" s="45"/>
      <c r="H33"/>
      <c r="I33" s="37"/>
      <c r="J33" s="9"/>
      <c r="K33" s="35"/>
      <c r="L33" s="35"/>
    </row>
    <row r="34" spans="2:12" s="27" customFormat="1" ht="15.75" thickBot="1">
      <c r="B34" s="23"/>
      <c r="C34" s="39" t="s">
        <v>28</v>
      </c>
      <c r="D34" s="24"/>
      <c r="E34" s="24"/>
      <c r="F34" s="24"/>
      <c r="G34" s="46">
        <f>SUM(G25:G33)</f>
        <v>6041.41</v>
      </c>
      <c r="H34"/>
      <c r="I34" s="26"/>
      <c r="J34" s="9"/>
      <c r="K34" s="24"/>
      <c r="L34" s="24"/>
    </row>
    <row r="35" spans="2:12" ht="13.5" thickBot="1">
      <c r="B35" s="7"/>
      <c r="C35" s="8"/>
      <c r="D35" s="8"/>
      <c r="E35" s="8"/>
      <c r="F35" s="8"/>
      <c r="G35" s="9"/>
      <c r="I35" s="9"/>
      <c r="J35" s="9"/>
      <c r="K35" s="8"/>
      <c r="L35" s="8"/>
    </row>
    <row r="36" spans="2:12" s="2" customFormat="1" ht="15.75" thickBot="1">
      <c r="B36" s="19"/>
      <c r="C36" s="20" t="s">
        <v>30</v>
      </c>
      <c r="D36" s="20"/>
      <c r="E36" s="49"/>
      <c r="F36" s="20"/>
      <c r="G36" s="46">
        <f>SUM(G37:G38)</f>
        <v>12.72</v>
      </c>
      <c r="H36"/>
      <c r="I36" s="47"/>
      <c r="J36" s="9"/>
      <c r="K36" s="48"/>
      <c r="L36" s="48"/>
    </row>
    <row r="37" spans="2:12" s="27" customFormat="1" ht="12.75">
      <c r="B37" s="23" t="s">
        <v>29</v>
      </c>
      <c r="C37" s="24"/>
      <c r="D37" s="24"/>
      <c r="E37" s="24"/>
      <c r="F37" s="24"/>
      <c r="G37" s="25">
        <v>12.72</v>
      </c>
      <c r="H37"/>
      <c r="I37" s="26"/>
      <c r="J37" s="9"/>
      <c r="K37" s="24"/>
      <c r="L37" s="24"/>
    </row>
    <row r="38" spans="2:12" s="27" customFormat="1" ht="13.5" thickBot="1">
      <c r="B38" s="23"/>
      <c r="C38" s="24"/>
      <c r="D38" s="24"/>
      <c r="E38" s="24"/>
      <c r="F38" s="24"/>
      <c r="G38" s="26"/>
      <c r="H38"/>
      <c r="I38" s="26"/>
      <c r="J38" s="13"/>
      <c r="K38" s="24"/>
      <c r="L38" s="24"/>
    </row>
    <row r="39" spans="2:12" s="56" customFormat="1" ht="16.5" thickBot="1">
      <c r="B39" s="50"/>
      <c r="C39" s="51" t="s">
        <v>28</v>
      </c>
      <c r="D39" s="51"/>
      <c r="E39" s="51"/>
      <c r="F39" s="51"/>
      <c r="G39" s="52">
        <f>G18+G24</f>
        <v>22342.83</v>
      </c>
      <c r="H39" s="52">
        <f>H18+H24</f>
        <v>8375.52</v>
      </c>
      <c r="I39" s="53">
        <f>I18+I24</f>
        <v>3824.4</v>
      </c>
      <c r="J39" s="54">
        <f>J18+J24</f>
        <v>-18518.43</v>
      </c>
      <c r="K39" s="55"/>
      <c r="L39" s="55"/>
    </row>
    <row r="40" spans="9:12" ht="12.75">
      <c r="I40" s="8"/>
      <c r="K40" s="8"/>
      <c r="L40" s="8"/>
    </row>
    <row r="41" spans="2:12" ht="12.75">
      <c r="B41" t="s">
        <v>31</v>
      </c>
      <c r="I41" s="8"/>
      <c r="K41" s="8"/>
      <c r="L41" s="8"/>
    </row>
    <row r="42" spans="11:12" ht="12.75">
      <c r="K42" s="8"/>
      <c r="L42" s="8"/>
    </row>
    <row r="43" spans="2:12" ht="12.75">
      <c r="B43" t="s">
        <v>32</v>
      </c>
      <c r="K43" s="8"/>
      <c r="L43" s="8"/>
    </row>
    <row r="44" spans="11:12" ht="12.75">
      <c r="K44" s="8"/>
      <c r="L44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2014-11-26T10:01:15Z</dcterms:modified>
  <cp:category/>
  <cp:version/>
  <cp:contentType/>
  <cp:contentStatus/>
</cp:coreProperties>
</file>